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filterPrivacy="1" codeName="ThisWorkbook" defaultThemeVersion="124226"/>
  <xr:revisionPtr revIDLastSave="0" documentId="8_{BC61418E-B961-BC44-9D6D-E485C1900A4B}" xr6:coauthVersionLast="47" xr6:coauthVersionMax="47" xr10:uidLastSave="{00000000-0000-0000-0000-000000000000}"/>
  <bookViews>
    <workbookView xWindow="0" yWindow="500" windowWidth="28800" windowHeight="16440" xr2:uid="{00000000-000D-0000-FFFF-FFFF00000000}"/>
  </bookViews>
  <sheets>
    <sheet name="rozpočet projektu " sheetId="5" r:id="rId1"/>
    <sheet name="VZOR" sheetId="1" r:id="rId2"/>
  </sheets>
  <definedNames>
    <definedName name="_xlnm.Print_Titles" localSheetId="0">'rozpočet projektu '!$5:$5</definedName>
    <definedName name="_xlnm.Print_Titles" localSheetId="1">VZOR!$5:$5</definedName>
    <definedName name="_xlnm.Print_Area" localSheetId="0">'rozpočet projektu '!$B$1:$F$36</definedName>
    <definedName name="_xlnm.Print_Area" localSheetId="1">VZOR!$B$1:$F$36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1" l="1"/>
  <c r="D28" i="5"/>
  <c r="C35" i="5"/>
  <c r="C34" i="5"/>
  <c r="C33" i="5"/>
  <c r="C32" i="5"/>
  <c r="C31" i="5"/>
  <c r="C30" i="5"/>
  <c r="C29" i="5"/>
  <c r="C28" i="5" s="1"/>
  <c r="F28" i="5"/>
  <c r="C27" i="5"/>
  <c r="C26" i="5"/>
  <c r="C25" i="5"/>
  <c r="C24" i="5"/>
  <c r="C23" i="5"/>
  <c r="C22" i="5"/>
  <c r="C21" i="5"/>
  <c r="C20" i="5"/>
  <c r="C19" i="5"/>
  <c r="C18" i="5"/>
  <c r="F17" i="5"/>
  <c r="D17" i="5"/>
  <c r="C17" i="5"/>
  <c r="C16" i="5"/>
  <c r="C15" i="5"/>
  <c r="C14" i="5"/>
  <c r="C13" i="5"/>
  <c r="C12" i="5"/>
  <c r="C11" i="5"/>
  <c r="C10" i="5"/>
  <c r="C9" i="5"/>
  <c r="C6" i="5" s="1"/>
  <c r="C36" i="5" s="1"/>
  <c r="D37" i="5" s="1"/>
  <c r="C8" i="5"/>
  <c r="C7" i="5"/>
  <c r="F6" i="5"/>
  <c r="F36" i="5" s="1"/>
  <c r="D6" i="5"/>
  <c r="D36" i="5" s="1"/>
  <c r="F37" i="5" s="1"/>
  <c r="C16" i="1"/>
  <c r="F28" i="1"/>
  <c r="C29" i="1"/>
  <c r="C32" i="1"/>
  <c r="C33" i="1"/>
  <c r="C34" i="1"/>
  <c r="C35" i="1"/>
  <c r="C27" i="1"/>
  <c r="C19" i="1"/>
  <c r="C20" i="1"/>
  <c r="C21" i="1"/>
  <c r="C22" i="1"/>
  <c r="C23" i="1"/>
  <c r="C24" i="1"/>
  <c r="C25" i="1"/>
  <c r="C26" i="1"/>
  <c r="C18" i="1"/>
  <c r="C17" i="1" s="1"/>
  <c r="C8" i="1"/>
  <c r="C9" i="1"/>
  <c r="C10" i="1"/>
  <c r="C11" i="1"/>
  <c r="C12" i="1"/>
  <c r="C13" i="1"/>
  <c r="C14" i="1"/>
  <c r="C15" i="1"/>
  <c r="C7" i="1"/>
  <c r="C6" i="1" s="1"/>
  <c r="D17" i="1"/>
  <c r="D6" i="1"/>
  <c r="F6" i="1"/>
  <c r="F17" i="1"/>
  <c r="D36" i="1" l="1"/>
  <c r="F36" i="1"/>
  <c r="C28" i="1"/>
  <c r="C36" i="1" s="1"/>
  <c r="D37" i="1" s="1"/>
  <c r="F37" i="1" l="1"/>
</calcChain>
</file>

<file path=xl/sharedStrings.xml><?xml version="1.0" encoding="utf-8"?>
<sst xmlns="http://schemas.openxmlformats.org/spreadsheetml/2006/main" count="52" uniqueCount="37">
  <si>
    <t>Příloha č. 1 - rozpočet projektu</t>
  </si>
  <si>
    <t xml:space="preserve">Jméno žadatele </t>
  </si>
  <si>
    <t>Název projektu:</t>
  </si>
  <si>
    <t>Položky rozpočtu</t>
  </si>
  <si>
    <t>Cena položky
[Kč]</t>
  </si>
  <si>
    <t>Spolufinanc
[Kč]</t>
  </si>
  <si>
    <t>Spolufinanc
[kdo] + [stav]</t>
  </si>
  <si>
    <t>Grant
[Kč]</t>
  </si>
  <si>
    <t>I. Materiálové náklady</t>
  </si>
  <si>
    <t>II. Nemateriálové náklady / nákup služeb /provoz</t>
  </si>
  <si>
    <t>III. Osobní náklady/ JINÉ NÁKLADY - viz vysvětlení v pravém sloupci</t>
  </si>
  <si>
    <t>CELKEM</t>
  </si>
  <si>
    <t>Podíl na celkových nákladech (v %):</t>
  </si>
  <si>
    <t xml:space="preserve">Komentáře k jednotlivým položkám (není povinné): </t>
  </si>
  <si>
    <t xml:space="preserve">Z Ukrajiny mezi nás, z.s. </t>
  </si>
  <si>
    <t xml:space="preserve">Společně to dokážeme! </t>
  </si>
  <si>
    <t>učebnice pro výuku češtiny</t>
  </si>
  <si>
    <t>výtvarné pomůcky na workshopy v rámci společný oslav českých a ukrajinských svátků</t>
  </si>
  <si>
    <t>potraviny na společné oslavy českých a ukrajinských svátků</t>
  </si>
  <si>
    <t xml:space="preserve">dobrovolníci </t>
  </si>
  <si>
    <t>dataprojektor pro promítání filmů</t>
  </si>
  <si>
    <t xml:space="preserve">plátno </t>
  </si>
  <si>
    <t>potraviny pro společné workshopy vaření českých a ukrajinských jídel</t>
  </si>
  <si>
    <t>nájemné komunitního centra (6 měsíců)</t>
  </si>
  <si>
    <t>příspěvek obce</t>
  </si>
  <si>
    <t>fotograf projektu</t>
  </si>
  <si>
    <t>dobrovolnický příspěvek fotografa</t>
  </si>
  <si>
    <t xml:space="preserve">lektoři workshopů (6 workshopů) </t>
  </si>
  <si>
    <t>propagace a tisk</t>
  </si>
  <si>
    <t>lístky na vlak/autobus na výlety po okolí Zlína (počítáno pro 15 osob)</t>
  </si>
  <si>
    <t>spoluúčast účastníků</t>
  </si>
  <si>
    <t>vstupné do ZOO a na hrad (počítáno pro 15 osob)</t>
  </si>
  <si>
    <t>koordinátorka aktivit v komunitním centrum pro ukrajinské uprchlíky</t>
  </si>
  <si>
    <t>vedení projektu</t>
  </si>
  <si>
    <t>obec</t>
  </si>
  <si>
    <t>výuka češtiny na dobrovolnické bázi</t>
  </si>
  <si>
    <t xml:space="preserve">dobrovolná práce učitelky (40 hod x 250 Kč)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</si>
</sst>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19" x14ac:knownFonts="1">
    <font>
      <sz val="11"/>
      <color theme="1"/>
      <name val="Calibri"/>
      <family val="2"/>
      <scheme val="minor"/>
    </font>
    <font>
      <b/>
      <sz val="10"/>
      <name val="Verdana"/>
      <family val="2"/>
      <charset val="238"/>
    </font>
    <font>
      <b/>
      <sz val="14"/>
      <name val="Verdana"/>
      <family val="2"/>
      <charset val="238"/>
    </font>
    <font>
      <sz val="10"/>
      <name val="Verdana"/>
      <family val="2"/>
      <charset val="238"/>
    </font>
    <font>
      <sz val="8"/>
      <name val="Verdana"/>
      <family val="2"/>
      <charset val="238"/>
    </font>
    <font>
      <sz val="10"/>
      <color theme="1"/>
      <name val="Verdana"/>
      <family val="2"/>
      <charset val="238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u/>
      <sz val="10"/>
      <color theme="1"/>
      <name val="Arial"/>
      <family val="2"/>
      <charset val="238"/>
    </font>
    <font>
      <sz val="11"/>
      <color theme="1"/>
      <name val="Verdana"/>
      <family val="2"/>
      <charset val="238"/>
    </font>
    <font>
      <u/>
      <sz val="11"/>
      <color theme="1"/>
      <name val="Verdana"/>
      <family val="2"/>
      <charset val="238"/>
    </font>
    <font>
      <b/>
      <sz val="10"/>
      <color theme="1"/>
      <name val="Verdana"/>
      <family val="2"/>
      <charset val="238"/>
    </font>
    <font>
      <b/>
      <sz val="9"/>
      <color theme="1"/>
      <name val="Verdana"/>
      <family val="2"/>
      <charset val="238"/>
    </font>
    <font>
      <b/>
      <sz val="12"/>
      <color theme="1"/>
      <name val="Verdana"/>
      <family val="2"/>
      <charset val="238"/>
    </font>
    <font>
      <b/>
      <sz val="8"/>
      <color theme="1"/>
      <name val="Verdana"/>
      <family val="2"/>
      <charset val="238"/>
    </font>
    <font>
      <sz val="8"/>
      <color theme="1"/>
      <name val="Verdana"/>
      <family val="2"/>
      <charset val="238"/>
    </font>
    <font>
      <b/>
      <sz val="16"/>
      <color rgb="FFFF0000"/>
      <name val="Verdan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gray125">
        <bgColor theme="0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5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alignment horizontal="justify" vertical="center"/>
      <protection locked="0"/>
    </xf>
    <xf numFmtId="0" fontId="6" fillId="0" borderId="0" xfId="0" applyFont="1" applyAlignment="1" applyProtection="1">
      <alignment wrapText="1"/>
      <protection locked="0"/>
    </xf>
    <xf numFmtId="0" fontId="7" fillId="0" borderId="0" xfId="0" applyFont="1" applyAlignment="1" applyProtection="1">
      <alignment horizontal="left" vertical="center" indent="2"/>
      <protection locked="0"/>
    </xf>
    <xf numFmtId="0" fontId="6" fillId="0" borderId="0" xfId="0" applyFont="1" applyProtection="1"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justify" vertical="center"/>
      <protection locked="0"/>
    </xf>
    <xf numFmtId="0" fontId="9" fillId="0" borderId="0" xfId="0" applyFont="1" applyAlignment="1" applyProtection="1">
      <alignment horizontal="justify" vertical="center"/>
      <protection locked="0"/>
    </xf>
    <xf numFmtId="0" fontId="10" fillId="0" borderId="0" xfId="0" applyFont="1" applyAlignment="1" applyProtection="1">
      <alignment horizontal="justify" vertical="center"/>
      <protection locked="0"/>
    </xf>
    <xf numFmtId="164" fontId="5" fillId="0" borderId="1" xfId="0" applyNumberFormat="1" applyFont="1" applyBorder="1" applyAlignment="1" applyProtection="1">
      <alignment horizontal="center" vertical="center" wrapText="1"/>
      <protection locked="0"/>
    </xf>
    <xf numFmtId="164" fontId="5" fillId="0" borderId="2" xfId="0" applyNumberFormat="1" applyFont="1" applyBorder="1" applyAlignment="1" applyProtection="1">
      <alignment horizontal="center" vertical="center" wrapText="1"/>
      <protection locked="0"/>
    </xf>
    <xf numFmtId="0" fontId="11" fillId="0" borderId="0" xfId="0" applyFont="1"/>
    <xf numFmtId="0" fontId="2" fillId="0" borderId="0" xfId="0" applyFont="1" applyAlignment="1">
      <alignment vertic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12" fillId="0" borderId="0" xfId="0" applyFont="1"/>
    <xf numFmtId="0" fontId="13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left" vertical="center" wrapText="1"/>
    </xf>
    <xf numFmtId="164" fontId="13" fillId="3" borderId="4" xfId="0" applyNumberFormat="1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left" vertical="center" wrapText="1"/>
    </xf>
    <xf numFmtId="164" fontId="15" fillId="4" borderId="3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right" vertical="center" wrapText="1"/>
    </xf>
    <xf numFmtId="9" fontId="13" fillId="3" borderId="3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164" fontId="5" fillId="3" borderId="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5" fillId="0" borderId="5" xfId="0" applyFont="1" applyBorder="1" applyAlignment="1" applyProtection="1">
      <alignment wrapText="1"/>
      <protection locked="0"/>
    </xf>
    <xf numFmtId="0" fontId="17" fillId="0" borderId="6" xfId="0" applyFont="1" applyBorder="1" applyAlignment="1" applyProtection="1">
      <alignment horizontal="left" vertical="center" wrapText="1"/>
      <protection locked="0"/>
    </xf>
    <xf numFmtId="0" fontId="17" fillId="0" borderId="7" xfId="0" applyFont="1" applyBorder="1" applyAlignment="1" applyProtection="1">
      <alignment horizontal="left" vertical="center" wrapText="1"/>
      <protection locked="0"/>
    </xf>
    <xf numFmtId="0" fontId="17" fillId="0" borderId="8" xfId="0" applyFont="1" applyBorder="1" applyAlignment="1" applyProtection="1">
      <alignment horizontal="left" vertical="center" wrapText="1"/>
      <protection locked="0"/>
    </xf>
    <xf numFmtId="0" fontId="17" fillId="0" borderId="1" xfId="0" applyFont="1" applyBorder="1" applyAlignment="1" applyProtection="1">
      <alignment horizontal="center" vertical="center" wrapText="1"/>
      <protection locked="0"/>
    </xf>
    <xf numFmtId="1" fontId="4" fillId="5" borderId="9" xfId="0" applyNumberFormat="1" applyFont="1" applyFill="1" applyBorder="1" applyAlignment="1">
      <alignment horizontal="center" vertical="center" wrapText="1"/>
    </xf>
    <xf numFmtId="0" fontId="17" fillId="0" borderId="10" xfId="0" applyFont="1" applyBorder="1" applyAlignment="1" applyProtection="1">
      <alignment horizontal="center" vertical="center" wrapText="1"/>
      <protection locked="0"/>
    </xf>
    <xf numFmtId="0" fontId="17" fillId="0" borderId="6" xfId="0" applyFont="1" applyBorder="1" applyAlignment="1" applyProtection="1">
      <alignment horizontal="center" vertical="center" wrapText="1"/>
      <protection locked="0"/>
    </xf>
    <xf numFmtId="0" fontId="17" fillId="0" borderId="11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right" vertical="center"/>
    </xf>
    <xf numFmtId="0" fontId="13" fillId="0" borderId="14" xfId="0" applyFont="1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6" fillId="0" borderId="0" xfId="0" applyFont="1" applyAlignment="1" applyProtection="1">
      <alignment horizontal="left" wrapText="1"/>
      <protection locked="0"/>
    </xf>
    <xf numFmtId="0" fontId="2" fillId="0" borderId="0" xfId="0" applyFont="1" applyAlignment="1">
      <alignment horizontal="center" vertical="center"/>
    </xf>
    <xf numFmtId="0" fontId="1" fillId="0" borderId="13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9526</xdr:colOff>
      <xdr:row>3</xdr:row>
      <xdr:rowOff>76200</xdr:rowOff>
    </xdr:from>
    <xdr:ext cx="5029200" cy="1120775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A3D5046-5A98-C94C-BF56-83B07618F658}"/>
            </a:ext>
          </a:extLst>
        </xdr:cNvPr>
        <xdr:cNvSpPr txBox="1"/>
      </xdr:nvSpPr>
      <xdr:spPr>
        <a:xfrm>
          <a:off x="7807326" y="889000"/>
          <a:ext cx="5029200" cy="11207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cs-CZ" sz="1000" b="1" i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LEGENDA</a:t>
          </a:r>
        </a:p>
        <a:p>
          <a:pPr algn="l"/>
          <a:endParaRPr lang="cs-CZ" sz="1000" b="1">
            <a:solidFill>
              <a:schemeClr val="tx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000" b="1" i="1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Vyplnit</a:t>
          </a:r>
          <a:r>
            <a:rPr lang="cs-CZ" sz="1000" b="1" i="1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lze pouze bílá pole</a:t>
          </a:r>
          <a:r>
            <a:rPr lang="cs-CZ" sz="1000" b="0" i="1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. Růžové buňky obsahují vzorce.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000" b="0" i="1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Na dalším listu najdete </a:t>
          </a:r>
          <a:r>
            <a:rPr lang="cs-CZ" sz="1000" b="1" i="1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vzorový</a:t>
          </a:r>
          <a:r>
            <a:rPr lang="cs-CZ" sz="1000" b="0" i="1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rozpočet.</a:t>
          </a:r>
          <a:endParaRPr lang="cs-CZ" sz="1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endParaRPr lang="cs-CZ" sz="1000" b="1">
            <a:solidFill>
              <a:schemeClr val="tx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cs-CZ" sz="1000" b="0" u="sng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Jednotlivé</a:t>
          </a:r>
          <a:r>
            <a:rPr lang="cs-CZ" sz="1000" b="0" u="sng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sloupce:</a:t>
          </a:r>
          <a:endParaRPr lang="cs-CZ" sz="1000" b="0" u="sng">
            <a:solidFill>
              <a:schemeClr val="tx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1. </a:t>
          </a:r>
          <a:r>
            <a:rPr lang="cs-CZ" sz="1000" b="1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Položky rozpočtu: </a:t>
          </a:r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uveďte názvy všech nákladů</a:t>
          </a:r>
          <a:r>
            <a:rPr lang="cs-CZ" sz="100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co možná nejkonkrétněji</a:t>
          </a:r>
          <a:endParaRPr lang="cs-CZ" sz="1000">
            <a:solidFill>
              <a:schemeClr val="tx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2. </a:t>
          </a:r>
          <a:r>
            <a:rPr lang="cs-CZ" sz="1000" b="1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Cena položky: </a:t>
          </a:r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automaticky sčítá spolufinancování + grant</a:t>
          </a:r>
          <a:r>
            <a:rPr lang="cs-CZ" sz="100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-tedy nevyplňujete</a:t>
          </a:r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</a:p>
        <a:p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3. </a:t>
          </a:r>
          <a:r>
            <a:rPr lang="cs-CZ" sz="1000" b="1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Spolufinanc:</a:t>
          </a:r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vyplňte částku z jiných zdrojů (vlastní,</a:t>
          </a:r>
          <a:r>
            <a:rPr lang="cs-CZ" sz="100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z jiného grantu,...)</a:t>
          </a:r>
        </a:p>
        <a:p>
          <a:pPr eaLnBrk="1" fontAlgn="auto" latinLnBrk="0" hangingPunct="1"/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4. </a:t>
          </a:r>
          <a:r>
            <a:rPr lang="cs-CZ" sz="1000" b="1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Spolufinanc: kdo? + stav? </a:t>
          </a:r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vyplňte</a:t>
          </a:r>
          <a:r>
            <a:rPr lang="cs-CZ" sz="100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zdroj financí</a:t>
          </a:r>
          <a:r>
            <a:rPr lang="cs-CZ" sz="100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</a:p>
        <a:p>
          <a:pPr eaLnBrk="1" fontAlgn="auto" latinLnBrk="0" hangingPunct="1"/>
          <a:r>
            <a:rPr lang="cs-CZ" sz="100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+ zda je potvrzen, či například teprve budete žádat o dotaci</a:t>
          </a:r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.</a:t>
          </a:r>
        </a:p>
        <a:p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5. </a:t>
          </a:r>
          <a:r>
            <a:rPr lang="cs-CZ" sz="1000" b="1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Grant: </a:t>
          </a:r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vyplňte výši finančních prostředků, které pro danou </a:t>
          </a:r>
        </a:p>
        <a:p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položku žádáte z programu</a:t>
          </a:r>
          <a:r>
            <a:rPr lang="cs-CZ" sz="100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Z Ukrajiny mezi nás</a:t>
          </a:r>
          <a:endParaRPr lang="cs-CZ" sz="1000">
            <a:solidFill>
              <a:schemeClr val="tx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endParaRPr lang="cs-CZ" sz="1000" b="0" i="0" u="none" strike="noStrike" baseline="0">
            <a:solidFill>
              <a:schemeClr val="tx1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l"/>
          <a:r>
            <a:rPr lang="cs-CZ" sz="1000" u="sng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Rozepište náklady do jednotlivých oddílů:</a:t>
          </a:r>
        </a:p>
        <a:p>
          <a:r>
            <a:rPr lang="cs-CZ" sz="1000" b="1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I.</a:t>
          </a:r>
          <a:r>
            <a:rPr lang="cs-CZ" sz="1000" b="1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cs-CZ" sz="1000" b="1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Materiálové náklady</a:t>
          </a:r>
          <a:r>
            <a:rPr lang="cs-CZ" sz="1000" b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:</a:t>
          </a:r>
          <a:r>
            <a:rPr lang="cs-CZ" sz="1000" b="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např. výtvarný materiál, kancelářské potřeby, mobiliář,</a:t>
          </a:r>
          <a:r>
            <a:rPr lang="cs-CZ" sz="100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technické vybavení, občerstvení, propagační</a:t>
          </a:r>
          <a:r>
            <a:rPr lang="cs-CZ" sz="100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tisk</a:t>
          </a:r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, atp. Uveďte přesnou specifikaci zařízení a počet kusů.</a:t>
          </a:r>
        </a:p>
        <a:p>
          <a:endParaRPr lang="cs-CZ" sz="1000">
            <a:solidFill>
              <a:schemeClr val="tx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cs-CZ" sz="1000" b="1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II.</a:t>
          </a:r>
          <a:r>
            <a:rPr lang="cs-CZ" sz="1000" b="1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cs-CZ" sz="1000" b="1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Nemateriálové náklady / nákup</a:t>
          </a:r>
          <a:r>
            <a:rPr lang="cs-CZ" sz="1000" b="1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služeb/ provoz:</a:t>
          </a:r>
          <a:r>
            <a:rPr lang="cs-CZ" sz="1000" b="1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cs-CZ" sz="1000" b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služby</a:t>
          </a:r>
          <a:r>
            <a:rPr lang="cs-CZ" sz="1000" b="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nad rámec dobrovolnické podpory (lektorné, honoráře realizátorů), </a:t>
          </a:r>
          <a:r>
            <a:rPr lang="cs-CZ" sz="1000" b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</a:t>
          </a:r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nájem, cestovné vlakem/busem,</a:t>
          </a:r>
          <a:r>
            <a:rPr lang="cs-CZ" sz="100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poštovné, inzerce apod.</a:t>
          </a:r>
        </a:p>
        <a:p>
          <a:r>
            <a:rPr lang="cs-CZ" sz="1000" b="0" i="1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Provozní náklady by něměly překročit 15% celkové žádané částky.</a:t>
          </a:r>
          <a:br>
            <a:rPr lang="cs-CZ" sz="1000" b="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</a:br>
          <a:endParaRPr lang="cs-CZ" sz="1000" b="0" baseline="0">
            <a:solidFill>
              <a:schemeClr val="tx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eaLnBrk="1" fontAlgn="auto" latinLnBrk="0" hangingPunct="1"/>
          <a:r>
            <a:rPr lang="cs-CZ" sz="1000" b="1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III. Osobní náklady (žadatelem</a:t>
          </a:r>
          <a:r>
            <a:rPr lang="cs-CZ" sz="1000" b="1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je organizace)</a:t>
          </a:r>
          <a:r>
            <a:rPr lang="cs-CZ" sz="1000" b="1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:</a:t>
          </a:r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mzdy a odměny pracovníků</a:t>
          </a:r>
          <a:r>
            <a:rPr lang="cs-CZ" sz="100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br>
            <a:rPr lang="cs-CZ" sz="100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</a:br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Uveďte:</a:t>
          </a:r>
          <a:endParaRPr lang="cs-CZ" sz="1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eaLnBrk="1" fontAlgn="auto" latinLnBrk="0" hangingPunct="1"/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</a:t>
          </a:r>
          <a:r>
            <a:rPr lang="cs-CZ" sz="100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zda se jedná o</a:t>
          </a:r>
          <a:r>
            <a:rPr lang="cs-CZ" sz="100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DPP nebo DPČ</a:t>
          </a:r>
          <a:endParaRPr lang="cs-CZ" sz="1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eaLnBrk="1" fontAlgn="auto" latinLnBrk="0" hangingPunct="1"/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rozsah úvazku</a:t>
          </a:r>
          <a:endParaRPr lang="cs-CZ" sz="1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eaLnBrk="1" fontAlgn="auto" latinLnBrk="0" hangingPunct="1"/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</a:t>
          </a:r>
          <a:r>
            <a:rPr lang="cs-CZ" sz="100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kolika lidí se to týká</a:t>
          </a:r>
          <a:endParaRPr lang="cs-CZ" sz="1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eaLnBrk="1" fontAlgn="auto" latinLnBrk="0" hangingPunct="1"/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(např. koordinace projektu, 2 osoby, 100 hodin, DPP)</a:t>
          </a:r>
          <a:endParaRPr lang="cs-CZ" sz="1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eaLnBrk="1" fontAlgn="auto" latinLnBrk="0" hangingPunct="1"/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Do tohoto oddílu nepatří služby, které budete fakturovat.</a:t>
          </a:r>
        </a:p>
        <a:p>
          <a:pPr eaLnBrk="1" fontAlgn="auto" latinLnBrk="0" hangingPunct="1"/>
          <a:endParaRPr lang="cs-CZ" sz="1000">
            <a:solidFill>
              <a:schemeClr val="tx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eaLnBrk="1" fontAlgn="auto" latinLnBrk="0" hangingPunct="1"/>
          <a:r>
            <a:rPr lang="cs-CZ" sz="1000" b="1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Jiné náklady (žadatelem je neformální skupina): </a:t>
          </a:r>
          <a:r>
            <a:rPr lang="cs-CZ" sz="1000" b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může se jednat o náklady spojené s koordinací projektu. Tyto náklady nepodléhají vyúčtování. Možné jen pro neformální skupiny.</a:t>
          </a:r>
        </a:p>
        <a:p>
          <a:pPr eaLnBrk="1" fontAlgn="auto" latinLnBrk="0" hangingPunct="1"/>
          <a:endParaRPr lang="cs-CZ" sz="1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cs-CZ" sz="10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-----------------------------------------------------------------------------------</a:t>
          </a:r>
        </a:p>
        <a:p>
          <a:endParaRPr lang="cs-CZ" sz="1000" b="0" baseline="0">
            <a:solidFill>
              <a:schemeClr val="tx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cs-CZ" sz="1000" b="0" i="0" u="none" strike="noStrike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Maximální výše grantu je 100 000 Kč.</a:t>
          </a:r>
        </a:p>
        <a:p>
          <a:endParaRPr lang="cs-CZ" sz="1000" b="0" i="0" u="none" strike="noStrike" baseline="0">
            <a:solidFill>
              <a:schemeClr val="tx1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cs-CZ" sz="1000" b="0" i="0" u="none" strike="noStrike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Spolufinancování není povinné. Je možné žádat až o 100 % celkových nákladů. Nicméně je vždy vhodné zajistit podporu projektu </a:t>
          </a:r>
          <a:r>
            <a:rPr lang="cs-CZ" sz="1000" b="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také</a:t>
          </a:r>
          <a:r>
            <a:rPr lang="cs-CZ" sz="1000" b="0" i="0" u="none" strike="noStrike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z místních zdrojů.</a:t>
          </a:r>
        </a:p>
        <a:p>
          <a:endParaRPr lang="cs-CZ" sz="1000" b="0" i="0" u="none" strike="noStrike" baseline="0">
            <a:solidFill>
              <a:schemeClr val="tx1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cs-CZ" sz="1000" b="0" i="0" u="none" strike="noStrike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Spoluúčast lze vyčíslit i vkladem nehonorované či dobrovolnické práce. Dobrovolnickou práci vyčíslete cenou v místě obvyklou za podobný typ práce. 	</a:t>
          </a:r>
        </a:p>
        <a:p>
          <a:pPr algn="l"/>
          <a:endParaRPr lang="cs-CZ" sz="1000" b="1" u="sng">
            <a:solidFill>
              <a:sysClr val="windowText" lastClr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l"/>
          <a:endParaRPr lang="cs-CZ" sz="1000" b="1" u="sng">
            <a:solidFill>
              <a:sysClr val="windowText" lastClr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l"/>
          <a:r>
            <a:rPr lang="cs-CZ" sz="1000" b="1" u="sng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Doporučení:</a:t>
          </a:r>
        </a:p>
        <a:p>
          <a:pPr algn="l"/>
          <a:endParaRPr lang="cs-CZ" sz="1000">
            <a:solidFill>
              <a:sysClr val="windowText" lastClr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indent="0" algn="l"/>
          <a:r>
            <a:rPr lang="cs-CZ" sz="100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Specifikujte náklady v jednotlivých položkách rozpočtu, lépe přesvědčíte hodnotící komisi o tom, že je váš projekt promyšlený (rozpočet typu „</a:t>
          </a:r>
          <a:r>
            <a:rPr lang="cs-CZ" sz="1000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materiálové náklady: 40 000 Kč, nemateriálové náklady: 30 000 Kč</a:t>
          </a:r>
          <a:r>
            <a:rPr lang="cs-CZ" sz="100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", není</a:t>
          </a:r>
          <a:r>
            <a:rPr lang="cs-CZ" sz="100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dostačující.</a:t>
          </a:r>
          <a:r>
            <a:rPr lang="cs-CZ" sz="100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)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000" b="0" baseline="0">
            <a:solidFill>
              <a:sysClr val="windowText" lastClr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indent="0" algn="l"/>
          <a:r>
            <a:rPr lang="cs-CZ" sz="1000" b="1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Cestovné: </a:t>
          </a:r>
          <a:r>
            <a:rPr lang="cs-CZ" sz="1000" b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nutno rozlišit, </a:t>
          </a:r>
          <a:r>
            <a:rPr lang="cs-CZ" sz="1000" b="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zda jde o zaměstnance organizace, člověka zaměstnaného na DPP </a:t>
          </a:r>
          <a:r>
            <a:rPr lang="cs-CZ" sz="11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(pak do osobní náklady), či</a:t>
          </a:r>
          <a:r>
            <a:rPr lang="cs-CZ" sz="1000" b="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fakturujícího lektora (pak do nemateriálové náklady) atd.</a:t>
          </a:r>
        </a:p>
        <a:p>
          <a:pPr marL="0" indent="0" algn="l"/>
          <a:endParaRPr lang="cs-CZ" sz="1000" b="0" baseline="0">
            <a:solidFill>
              <a:schemeClr val="tx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cs-CZ" sz="1000" b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POZOR!</a:t>
          </a:r>
          <a:endParaRPr lang="cs-CZ" sz="1000">
            <a:solidFill>
              <a:srgbClr val="FF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cs-CZ" sz="1000" b="0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Neproplácíme</a:t>
          </a:r>
          <a:r>
            <a:rPr lang="cs-CZ" sz="1000" b="0" baseline="0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alkohol a účtenky za benzin z čerpací stanice.</a:t>
          </a:r>
          <a:endParaRPr lang="cs-CZ" sz="1000">
            <a:solidFill>
              <a:srgbClr val="FF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indent="0" algn="l"/>
          <a:endParaRPr lang="cs-CZ" sz="1000" b="0" baseline="0">
            <a:solidFill>
              <a:schemeClr val="tx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indent="0" algn="l"/>
          <a:endParaRPr lang="cs-CZ" sz="1000" b="0" baseline="0">
            <a:solidFill>
              <a:sysClr val="windowText" lastClr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indent="0" algn="l"/>
          <a:endParaRPr lang="cs-CZ" sz="1000" b="0" baseline="0">
            <a:solidFill>
              <a:sysClr val="windowText" lastClr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AACA28-249A-F443-AFB4-CFD922EA4D0E}">
  <sheetPr>
    <pageSetUpPr fitToPage="1"/>
  </sheetPr>
  <dimension ref="B1:N53"/>
  <sheetViews>
    <sheetView showGridLines="0" tabSelected="1" zoomScale="92" zoomScaleNormal="100" workbookViewId="0">
      <selection activeCell="D28" sqref="D28"/>
    </sheetView>
  </sheetViews>
  <sheetFormatPr baseColWidth="10" defaultColWidth="9.1640625" defaultRowHeight="13" x14ac:dyDescent="0.15"/>
  <cols>
    <col min="1" max="1" width="1.33203125" style="3" customWidth="1"/>
    <col min="2" max="2" width="39" style="3" customWidth="1"/>
    <col min="3" max="4" width="15.5" style="3" customWidth="1"/>
    <col min="5" max="5" width="15.5" style="28" customWidth="1"/>
    <col min="6" max="6" width="15.5" style="3" customWidth="1"/>
    <col min="7" max="13" width="9.1640625" style="3"/>
    <col min="14" max="14" width="12.1640625" style="3" customWidth="1"/>
    <col min="15" max="16384" width="9.1640625" style="3"/>
  </cols>
  <sheetData>
    <row r="1" spans="2:12" ht="30.75" customHeight="1" x14ac:dyDescent="0.15">
      <c r="B1" s="48" t="s">
        <v>0</v>
      </c>
      <c r="C1" s="48"/>
      <c r="D1" s="48"/>
      <c r="E1" s="48"/>
      <c r="F1" s="48"/>
    </row>
    <row r="2" spans="2:12" ht="17.25" customHeight="1" x14ac:dyDescent="0.15">
      <c r="B2" s="43" t="s">
        <v>1</v>
      </c>
      <c r="C2" s="49"/>
      <c r="D2" s="49"/>
      <c r="E2" s="49"/>
      <c r="F2" s="49"/>
    </row>
    <row r="3" spans="2:12" ht="17.25" customHeight="1" x14ac:dyDescent="0.15">
      <c r="B3" s="43" t="s">
        <v>2</v>
      </c>
      <c r="C3" s="49"/>
      <c r="D3" s="49"/>
      <c r="E3" s="49"/>
      <c r="F3" s="49"/>
    </row>
    <row r="4" spans="2:12" s="13" customFormat="1" ht="6.75" customHeight="1" thickBot="1" x14ac:dyDescent="0.2">
      <c r="B4" s="50"/>
      <c r="C4" s="50"/>
      <c r="D4" s="50"/>
      <c r="E4" s="50"/>
      <c r="F4" s="50"/>
      <c r="G4" s="14"/>
      <c r="H4" s="14"/>
      <c r="I4" s="14"/>
      <c r="J4" s="14"/>
      <c r="K4" s="14"/>
      <c r="L4" s="14"/>
    </row>
    <row r="5" spans="2:12" s="1" customFormat="1" ht="27.75" customHeight="1" thickBot="1" x14ac:dyDescent="0.2">
      <c r="B5" s="18" t="s">
        <v>3</v>
      </c>
      <c r="C5" s="19" t="s">
        <v>4</v>
      </c>
      <c r="D5" s="19" t="s">
        <v>5</v>
      </c>
      <c r="E5" s="19" t="s">
        <v>6</v>
      </c>
      <c r="F5" s="19" t="s">
        <v>7</v>
      </c>
      <c r="G5" s="34"/>
    </row>
    <row r="6" spans="2:12" s="1" customFormat="1" ht="14.25" customHeight="1" thickBot="1" x14ac:dyDescent="0.2">
      <c r="B6" s="20" t="s">
        <v>8</v>
      </c>
      <c r="C6" s="21">
        <f>SUM(C7:C16)</f>
        <v>0</v>
      </c>
      <c r="D6" s="21">
        <f>SUM(D7:D16)</f>
        <v>0</v>
      </c>
      <c r="E6" s="39"/>
      <c r="F6" s="21">
        <f>SUM(F7:F16)</f>
        <v>0</v>
      </c>
      <c r="G6" s="34"/>
    </row>
    <row r="7" spans="2:12" s="1" customFormat="1" ht="20" customHeight="1" x14ac:dyDescent="0.15">
      <c r="B7" s="35"/>
      <c r="C7" s="26">
        <f>D7+F7</f>
        <v>0</v>
      </c>
      <c r="D7" s="15"/>
      <c r="E7" s="38"/>
      <c r="F7" s="11"/>
      <c r="G7" s="34"/>
    </row>
    <row r="8" spans="2:12" s="1" customFormat="1" ht="20" customHeight="1" x14ac:dyDescent="0.15">
      <c r="B8" s="36"/>
      <c r="C8" s="26">
        <f t="shared" ref="C8:C15" si="0">D8+F8</f>
        <v>0</v>
      </c>
      <c r="D8" s="15"/>
      <c r="E8" s="38"/>
      <c r="F8" s="11"/>
      <c r="G8" s="34"/>
    </row>
    <row r="9" spans="2:12" s="1" customFormat="1" ht="20" customHeight="1" x14ac:dyDescent="0.15">
      <c r="B9" s="36"/>
      <c r="C9" s="26">
        <f t="shared" si="0"/>
        <v>0</v>
      </c>
      <c r="D9" s="15"/>
      <c r="E9" s="38"/>
      <c r="F9" s="11"/>
      <c r="G9" s="34"/>
    </row>
    <row r="10" spans="2:12" s="1" customFormat="1" ht="20" customHeight="1" x14ac:dyDescent="0.15">
      <c r="B10" s="36"/>
      <c r="C10" s="26">
        <f t="shared" si="0"/>
        <v>0</v>
      </c>
      <c r="D10" s="15"/>
      <c r="E10" s="38"/>
      <c r="F10" s="11"/>
      <c r="G10" s="34"/>
    </row>
    <row r="11" spans="2:12" s="1" customFormat="1" ht="20" customHeight="1" x14ac:dyDescent="0.15">
      <c r="B11" s="36"/>
      <c r="C11" s="26">
        <f t="shared" si="0"/>
        <v>0</v>
      </c>
      <c r="D11" s="15"/>
      <c r="E11" s="38"/>
      <c r="F11" s="11"/>
      <c r="G11" s="34"/>
    </row>
    <row r="12" spans="2:12" s="1" customFormat="1" ht="20" customHeight="1" x14ac:dyDescent="0.15">
      <c r="B12" s="36"/>
      <c r="C12" s="26">
        <f t="shared" si="0"/>
        <v>0</v>
      </c>
      <c r="D12" s="15"/>
      <c r="E12" s="38"/>
      <c r="F12" s="11"/>
      <c r="G12" s="34"/>
    </row>
    <row r="13" spans="2:12" s="1" customFormat="1" ht="20" customHeight="1" x14ac:dyDescent="0.15">
      <c r="B13" s="36"/>
      <c r="C13" s="26">
        <f t="shared" si="0"/>
        <v>0</v>
      </c>
      <c r="D13" s="15"/>
      <c r="E13" s="38"/>
      <c r="F13" s="11"/>
      <c r="G13" s="34"/>
    </row>
    <row r="14" spans="2:12" s="1" customFormat="1" ht="20" customHeight="1" x14ac:dyDescent="0.15">
      <c r="B14" s="36"/>
      <c r="C14" s="26">
        <f t="shared" si="0"/>
        <v>0</v>
      </c>
      <c r="D14" s="15"/>
      <c r="E14" s="38"/>
      <c r="F14" s="11"/>
      <c r="G14" s="34"/>
    </row>
    <row r="15" spans="2:12" s="1" customFormat="1" ht="20" customHeight="1" x14ac:dyDescent="0.15">
      <c r="B15" s="36"/>
      <c r="C15" s="26">
        <f t="shared" si="0"/>
        <v>0</v>
      </c>
      <c r="D15" s="15"/>
      <c r="E15" s="38"/>
      <c r="F15" s="11"/>
      <c r="G15" s="34"/>
    </row>
    <row r="16" spans="2:12" s="1" customFormat="1" ht="20" customHeight="1" thickBot="1" x14ac:dyDescent="0.2">
      <c r="B16" s="37"/>
      <c r="C16" s="26">
        <f>D16+F16</f>
        <v>0</v>
      </c>
      <c r="D16" s="16"/>
      <c r="E16" s="38"/>
      <c r="F16" s="12"/>
      <c r="G16" s="34"/>
    </row>
    <row r="17" spans="2:14" s="1" customFormat="1" ht="31" customHeight="1" thickBot="1" x14ac:dyDescent="0.2">
      <c r="B17" s="20" t="s">
        <v>9</v>
      </c>
      <c r="C17" s="21">
        <f>SUM(C18:C27)</f>
        <v>0</v>
      </c>
      <c r="D17" s="21">
        <f>SUM(D18:D27)</f>
        <v>0</v>
      </c>
      <c r="E17" s="39"/>
      <c r="F17" s="21">
        <f>SUM(F18:F27)</f>
        <v>0</v>
      </c>
      <c r="G17" s="34"/>
    </row>
    <row r="18" spans="2:14" s="1" customFormat="1" ht="20" customHeight="1" x14ac:dyDescent="0.15">
      <c r="B18" s="35"/>
      <c r="C18" s="26">
        <f>D18+F18</f>
        <v>0</v>
      </c>
      <c r="D18" s="15"/>
      <c r="E18" s="38"/>
      <c r="F18" s="11"/>
      <c r="G18" s="34"/>
    </row>
    <row r="19" spans="2:14" s="1" customFormat="1" ht="20" customHeight="1" x14ac:dyDescent="0.15">
      <c r="B19" s="36"/>
      <c r="C19" s="26">
        <f t="shared" ref="C19:C26" si="1">D19+F19</f>
        <v>0</v>
      </c>
      <c r="D19" s="15"/>
      <c r="E19" s="38"/>
      <c r="F19" s="11"/>
      <c r="G19" s="34"/>
    </row>
    <row r="20" spans="2:14" s="1" customFormat="1" ht="20" customHeight="1" x14ac:dyDescent="0.15">
      <c r="B20" s="36"/>
      <c r="C20" s="26">
        <f t="shared" si="1"/>
        <v>0</v>
      </c>
      <c r="D20" s="15"/>
      <c r="E20" s="38"/>
      <c r="F20" s="11"/>
      <c r="G20" s="34"/>
    </row>
    <row r="21" spans="2:14" s="1" customFormat="1" ht="20" customHeight="1" x14ac:dyDescent="0.15">
      <c r="B21" s="36"/>
      <c r="C21" s="26">
        <f t="shared" si="1"/>
        <v>0</v>
      </c>
      <c r="D21" s="15"/>
      <c r="E21" s="38"/>
      <c r="F21" s="11"/>
      <c r="G21" s="34"/>
    </row>
    <row r="22" spans="2:14" s="1" customFormat="1" ht="20" customHeight="1" x14ac:dyDescent="0.15">
      <c r="B22" s="36"/>
      <c r="C22" s="26">
        <f t="shared" si="1"/>
        <v>0</v>
      </c>
      <c r="D22" s="15"/>
      <c r="E22" s="38"/>
      <c r="F22" s="11"/>
      <c r="G22" s="34"/>
    </row>
    <row r="23" spans="2:14" s="1" customFormat="1" ht="20" customHeight="1" x14ac:dyDescent="0.15">
      <c r="B23" s="36"/>
      <c r="C23" s="26">
        <f t="shared" si="1"/>
        <v>0</v>
      </c>
      <c r="D23" s="15"/>
      <c r="E23" s="38"/>
      <c r="F23" s="11"/>
      <c r="G23" s="34"/>
    </row>
    <row r="24" spans="2:14" s="1" customFormat="1" ht="20" customHeight="1" x14ac:dyDescent="0.15">
      <c r="B24" s="36"/>
      <c r="C24" s="26">
        <f t="shared" si="1"/>
        <v>0</v>
      </c>
      <c r="D24" s="15"/>
      <c r="E24" s="38"/>
      <c r="F24" s="11"/>
      <c r="G24" s="34"/>
    </row>
    <row r="25" spans="2:14" s="1" customFormat="1" ht="20" customHeight="1" x14ac:dyDescent="0.15">
      <c r="B25" s="37"/>
      <c r="C25" s="26">
        <f t="shared" si="1"/>
        <v>0</v>
      </c>
      <c r="D25" s="15"/>
      <c r="E25" s="38"/>
      <c r="F25" s="11"/>
      <c r="G25" s="34"/>
      <c r="H25" s="51"/>
      <c r="I25" s="51"/>
      <c r="J25" s="51"/>
      <c r="K25" s="51"/>
      <c r="L25" s="51"/>
      <c r="M25" s="51"/>
      <c r="N25" s="51"/>
    </row>
    <row r="26" spans="2:14" s="1" customFormat="1" ht="20" customHeight="1" x14ac:dyDescent="0.15">
      <c r="B26" s="37"/>
      <c r="C26" s="26">
        <f t="shared" si="1"/>
        <v>0</v>
      </c>
      <c r="D26" s="15"/>
      <c r="E26" s="38"/>
      <c r="F26" s="11"/>
      <c r="G26" s="34"/>
      <c r="H26" s="51"/>
      <c r="I26" s="51"/>
      <c r="J26" s="51"/>
      <c r="K26" s="51"/>
      <c r="L26" s="51"/>
      <c r="M26" s="51"/>
      <c r="N26" s="51"/>
    </row>
    <row r="27" spans="2:14" s="1" customFormat="1" ht="20" customHeight="1" thickBot="1" x14ac:dyDescent="0.2">
      <c r="B27" s="37"/>
      <c r="C27" s="27">
        <f>D27+F27</f>
        <v>0</v>
      </c>
      <c r="D27" s="16"/>
      <c r="E27" s="38"/>
      <c r="F27" s="12"/>
      <c r="G27" s="34"/>
      <c r="H27" s="51"/>
      <c r="I27" s="51"/>
      <c r="J27" s="51"/>
      <c r="K27" s="51"/>
      <c r="L27" s="51"/>
      <c r="M27" s="51"/>
      <c r="N27" s="51"/>
    </row>
    <row r="28" spans="2:14" s="1" customFormat="1" ht="44" customHeight="1" thickBot="1" x14ac:dyDescent="0.2">
      <c r="B28" s="20" t="s">
        <v>10</v>
      </c>
      <c r="C28" s="21">
        <f>SUM(C29:C35)</f>
        <v>0</v>
      </c>
      <c r="D28" s="21">
        <f>SUM(D29:D35)</f>
        <v>0</v>
      </c>
      <c r="E28" s="39"/>
      <c r="F28" s="21">
        <f>SUM(F29:F35)</f>
        <v>0</v>
      </c>
      <c r="G28" s="34"/>
      <c r="H28" s="51"/>
      <c r="I28" s="51"/>
      <c r="J28" s="51"/>
      <c r="K28" s="51"/>
      <c r="L28" s="51"/>
      <c r="M28" s="51"/>
      <c r="N28" s="51"/>
    </row>
    <row r="29" spans="2:14" s="1" customFormat="1" ht="20" customHeight="1" x14ac:dyDescent="0.15">
      <c r="B29" s="35"/>
      <c r="C29" s="26">
        <f t="shared" ref="C29:C35" si="2">D29+F29</f>
        <v>0</v>
      </c>
      <c r="D29" s="15"/>
      <c r="E29" s="40"/>
      <c r="F29" s="11"/>
      <c r="G29" s="34"/>
      <c r="H29" s="51"/>
      <c r="I29" s="51"/>
      <c r="J29" s="51"/>
      <c r="K29" s="51"/>
      <c r="L29" s="51"/>
      <c r="M29" s="51"/>
      <c r="N29" s="51"/>
    </row>
    <row r="30" spans="2:14" s="1" customFormat="1" ht="20" customHeight="1" x14ac:dyDescent="0.15">
      <c r="B30" s="36"/>
      <c r="C30" s="26">
        <f t="shared" si="2"/>
        <v>0</v>
      </c>
      <c r="D30" s="15"/>
      <c r="E30" s="41"/>
      <c r="F30" s="11"/>
      <c r="G30" s="34"/>
      <c r="H30" s="51"/>
      <c r="I30" s="51"/>
      <c r="J30" s="51"/>
      <c r="K30" s="51"/>
      <c r="L30" s="51"/>
      <c r="M30" s="51"/>
      <c r="N30" s="51"/>
    </row>
    <row r="31" spans="2:14" s="1" customFormat="1" ht="20" customHeight="1" x14ac:dyDescent="0.15">
      <c r="B31" s="36"/>
      <c r="C31" s="26">
        <f t="shared" si="2"/>
        <v>0</v>
      </c>
      <c r="D31" s="15"/>
      <c r="E31" s="41"/>
      <c r="F31" s="11"/>
      <c r="G31" s="34"/>
      <c r="H31" s="51"/>
      <c r="I31" s="51"/>
      <c r="J31" s="51"/>
      <c r="K31" s="51"/>
      <c r="L31" s="51"/>
      <c r="M31" s="51"/>
      <c r="N31" s="51"/>
    </row>
    <row r="32" spans="2:14" s="1" customFormat="1" ht="20" customHeight="1" x14ac:dyDescent="0.15">
      <c r="B32" s="36"/>
      <c r="C32" s="26">
        <f t="shared" si="2"/>
        <v>0</v>
      </c>
      <c r="D32" s="15"/>
      <c r="E32" s="41"/>
      <c r="F32" s="11"/>
      <c r="G32" s="34"/>
      <c r="H32" s="51"/>
      <c r="I32" s="51"/>
      <c r="J32" s="51"/>
      <c r="K32" s="51"/>
      <c r="L32" s="51"/>
      <c r="M32" s="51"/>
      <c r="N32" s="51"/>
    </row>
    <row r="33" spans="2:14" s="1" customFormat="1" ht="20" customHeight="1" x14ac:dyDescent="0.15">
      <c r="B33" s="36"/>
      <c r="C33" s="26">
        <f t="shared" si="2"/>
        <v>0</v>
      </c>
      <c r="D33" s="15"/>
      <c r="E33" s="41"/>
      <c r="F33" s="11"/>
      <c r="G33" s="34"/>
      <c r="H33" s="51"/>
      <c r="I33" s="51"/>
      <c r="J33" s="51"/>
      <c r="K33" s="51"/>
      <c r="L33" s="51"/>
      <c r="M33" s="51"/>
      <c r="N33" s="51"/>
    </row>
    <row r="34" spans="2:14" s="1" customFormat="1" ht="20" customHeight="1" x14ac:dyDescent="0.15">
      <c r="B34" s="36"/>
      <c r="C34" s="26">
        <f t="shared" si="2"/>
        <v>0</v>
      </c>
      <c r="D34" s="15"/>
      <c r="E34" s="41"/>
      <c r="F34" s="11"/>
      <c r="G34" s="34"/>
      <c r="H34" s="51"/>
      <c r="I34" s="51"/>
      <c r="J34" s="51"/>
      <c r="K34" s="51"/>
      <c r="L34" s="51"/>
      <c r="M34" s="51"/>
      <c r="N34" s="51"/>
    </row>
    <row r="35" spans="2:14" s="1" customFormat="1" ht="20" customHeight="1" thickBot="1" x14ac:dyDescent="0.2">
      <c r="B35" s="36"/>
      <c r="C35" s="26">
        <f t="shared" si="2"/>
        <v>0</v>
      </c>
      <c r="D35" s="15"/>
      <c r="E35" s="42"/>
      <c r="F35" s="11"/>
      <c r="G35" s="34"/>
      <c r="H35" s="51"/>
      <c r="I35" s="51"/>
      <c r="J35" s="51"/>
      <c r="K35" s="51"/>
      <c r="L35" s="51"/>
      <c r="M35" s="51"/>
      <c r="N35" s="51"/>
    </row>
    <row r="36" spans="2:14" s="1" customFormat="1" ht="26.25" customHeight="1" thickBot="1" x14ac:dyDescent="0.2">
      <c r="B36" s="22" t="s">
        <v>11</v>
      </c>
      <c r="C36" s="23">
        <f>C6+C17+C28</f>
        <v>0</v>
      </c>
      <c r="D36" s="23">
        <f>D6+D17+D28</f>
        <v>0</v>
      </c>
      <c r="F36" s="23">
        <f>F6+F17+F28</f>
        <v>0</v>
      </c>
      <c r="G36" s="34"/>
      <c r="H36" s="51"/>
      <c r="I36" s="51"/>
      <c r="J36" s="51"/>
      <c r="K36" s="51"/>
      <c r="L36" s="51"/>
      <c r="M36" s="51"/>
      <c r="N36" s="51"/>
    </row>
    <row r="37" spans="2:14" s="13" customFormat="1" ht="14.25" customHeight="1" thickBot="1" x14ac:dyDescent="0.2">
      <c r="B37" s="24" t="s">
        <v>12</v>
      </c>
      <c r="C37" s="25">
        <v>1</v>
      </c>
      <c r="D37" s="25" t="str">
        <f>IF(C36=0,"",D36/C36)</f>
        <v/>
      </c>
      <c r="E37" s="1"/>
      <c r="F37" s="25" t="str">
        <f>IF(D36=0,"",F36/C36)</f>
        <v/>
      </c>
      <c r="H37" s="17"/>
    </row>
    <row r="38" spans="2:14" s="1" customFormat="1" ht="19.5" customHeight="1" thickBot="1" x14ac:dyDescent="0.2">
      <c r="B38" s="47"/>
      <c r="C38" s="47"/>
      <c r="D38" s="47"/>
      <c r="E38" s="47"/>
      <c r="F38" s="47"/>
      <c r="G38" s="47"/>
      <c r="H38" s="47"/>
    </row>
    <row r="39" spans="2:14" s="1" customFormat="1" ht="40.5" customHeight="1" thickBot="1" x14ac:dyDescent="0.2">
      <c r="B39" s="22" t="s">
        <v>13</v>
      </c>
      <c r="C39" s="44"/>
      <c r="D39" s="45"/>
      <c r="E39" s="45"/>
      <c r="F39" s="46"/>
    </row>
    <row r="40" spans="2:14" ht="19.5" customHeight="1" x14ac:dyDescent="0.15">
      <c r="B40" s="47"/>
      <c r="C40" s="47"/>
      <c r="D40" s="47"/>
      <c r="E40" s="47"/>
      <c r="F40" s="47"/>
      <c r="G40" s="47"/>
      <c r="H40" s="47"/>
    </row>
    <row r="41" spans="2:14" x14ac:dyDescent="0.15">
      <c r="B41" s="2"/>
      <c r="C41" s="2"/>
      <c r="D41" s="2"/>
      <c r="E41" s="29"/>
    </row>
    <row r="42" spans="2:14" x14ac:dyDescent="0.15">
      <c r="B42" s="4"/>
      <c r="C42" s="4"/>
      <c r="D42" s="4"/>
      <c r="E42" s="29"/>
      <c r="F42" s="5"/>
    </row>
    <row r="43" spans="2:14" x14ac:dyDescent="0.15">
      <c r="B43" s="6"/>
      <c r="C43" s="6"/>
      <c r="D43" s="6"/>
      <c r="E43" s="29"/>
    </row>
    <row r="44" spans="2:14" x14ac:dyDescent="0.15">
      <c r="B44" s="6"/>
      <c r="C44" s="6"/>
      <c r="D44" s="6"/>
      <c r="E44" s="30"/>
      <c r="F44" s="7"/>
    </row>
    <row r="45" spans="2:14" x14ac:dyDescent="0.15">
      <c r="B45" s="6"/>
      <c r="C45" s="6"/>
      <c r="D45" s="6"/>
      <c r="E45" s="30"/>
      <c r="F45" s="7"/>
    </row>
    <row r="46" spans="2:14" x14ac:dyDescent="0.15">
      <c r="B46" s="6"/>
      <c r="C46" s="6"/>
      <c r="D46" s="6"/>
      <c r="E46" s="31"/>
      <c r="F46" s="7"/>
    </row>
    <row r="47" spans="2:14" x14ac:dyDescent="0.15">
      <c r="B47" s="8"/>
      <c r="C47" s="8"/>
      <c r="D47" s="8"/>
      <c r="E47" s="32"/>
    </row>
    <row r="48" spans="2:14" x14ac:dyDescent="0.15">
      <c r="B48" s="8"/>
      <c r="C48" s="8"/>
      <c r="D48" s="8"/>
      <c r="E48" s="33"/>
    </row>
    <row r="49" spans="2:5" x14ac:dyDescent="0.15">
      <c r="B49" s="9"/>
      <c r="C49" s="9"/>
      <c r="D49" s="9"/>
      <c r="E49" s="32"/>
    </row>
    <row r="50" spans="2:5" x14ac:dyDescent="0.15">
      <c r="B50" s="2"/>
      <c r="C50" s="2"/>
      <c r="D50" s="2"/>
      <c r="E50" s="32"/>
    </row>
    <row r="51" spans="2:5" x14ac:dyDescent="0.15">
      <c r="B51" s="10"/>
      <c r="C51" s="10"/>
      <c r="D51" s="10"/>
    </row>
    <row r="52" spans="2:5" x14ac:dyDescent="0.15">
      <c r="B52" s="2"/>
      <c r="C52" s="2"/>
      <c r="D52" s="2"/>
    </row>
    <row r="53" spans="2:5" x14ac:dyDescent="0.15">
      <c r="B53" s="2"/>
      <c r="C53" s="2"/>
      <c r="D53" s="2"/>
    </row>
  </sheetData>
  <sheetProtection formatCells="0" formatColumns="0" formatRows="0" insertRows="0" insertHyperlinks="0" deleteRows="0"/>
  <mergeCells count="8">
    <mergeCell ref="C39:F39"/>
    <mergeCell ref="B40:H40"/>
    <mergeCell ref="B1:F1"/>
    <mergeCell ref="C2:F2"/>
    <mergeCell ref="C3:F3"/>
    <mergeCell ref="B4:F4"/>
    <mergeCell ref="H25:N36"/>
    <mergeCell ref="B38:H38"/>
  </mergeCells>
  <pageMargins left="0.51181102362204722" right="0.11811023622047245" top="0.74803149606299213" bottom="0.15748031496062992" header="0.39370078740157483" footer="0"/>
  <pageSetup paperSize="9" fitToWidth="0" orientation="portrait" r:id="rId1"/>
  <headerFooter differentOddEven="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B1:N53"/>
  <sheetViews>
    <sheetView showGridLines="0" zoomScale="92" zoomScaleNormal="100" workbookViewId="0">
      <selection activeCell="E14" sqref="E14"/>
    </sheetView>
  </sheetViews>
  <sheetFormatPr baseColWidth="10" defaultColWidth="9.1640625" defaultRowHeight="13" x14ac:dyDescent="0.15"/>
  <cols>
    <col min="1" max="1" width="1.33203125" style="3" customWidth="1"/>
    <col min="2" max="2" width="39" style="3" customWidth="1"/>
    <col min="3" max="4" width="15.5" style="3" customWidth="1"/>
    <col min="5" max="5" width="21.33203125" style="28" customWidth="1"/>
    <col min="6" max="6" width="29.33203125" style="3" customWidth="1"/>
    <col min="7" max="13" width="9.1640625" style="3"/>
    <col min="14" max="14" width="12.1640625" style="3" customWidth="1"/>
    <col min="15" max="16384" width="9.1640625" style="3"/>
  </cols>
  <sheetData>
    <row r="1" spans="2:12" ht="30.75" customHeight="1" x14ac:dyDescent="0.15">
      <c r="B1" s="48" t="s">
        <v>0</v>
      </c>
      <c r="C1" s="48"/>
      <c r="D1" s="48"/>
      <c r="E1" s="48"/>
      <c r="F1" s="48"/>
    </row>
    <row r="2" spans="2:12" ht="17.25" customHeight="1" x14ac:dyDescent="0.15">
      <c r="B2" s="43" t="s">
        <v>1</v>
      </c>
      <c r="C2" s="49" t="s">
        <v>14</v>
      </c>
      <c r="D2" s="49"/>
      <c r="E2" s="49"/>
      <c r="F2" s="49"/>
    </row>
    <row r="3" spans="2:12" ht="17.25" customHeight="1" x14ac:dyDescent="0.15">
      <c r="B3" s="43" t="s">
        <v>2</v>
      </c>
      <c r="C3" s="49" t="s">
        <v>15</v>
      </c>
      <c r="D3" s="49"/>
      <c r="E3" s="49"/>
      <c r="F3" s="49"/>
    </row>
    <row r="4" spans="2:12" s="13" customFormat="1" ht="6.75" customHeight="1" thickBot="1" x14ac:dyDescent="0.2">
      <c r="B4" s="50"/>
      <c r="C4" s="50"/>
      <c r="D4" s="50"/>
      <c r="E4" s="50"/>
      <c r="F4" s="50"/>
      <c r="G4" s="14"/>
      <c r="H4" s="14"/>
      <c r="I4" s="14"/>
      <c r="J4" s="14"/>
      <c r="K4" s="14"/>
      <c r="L4" s="14"/>
    </row>
    <row r="5" spans="2:12" s="1" customFormat="1" ht="27.75" customHeight="1" thickBot="1" x14ac:dyDescent="0.2">
      <c r="B5" s="18" t="s">
        <v>3</v>
      </c>
      <c r="C5" s="19" t="s">
        <v>4</v>
      </c>
      <c r="D5" s="19" t="s">
        <v>5</v>
      </c>
      <c r="E5" s="19" t="s">
        <v>6</v>
      </c>
      <c r="F5" s="19" t="s">
        <v>7</v>
      </c>
      <c r="G5" s="34"/>
    </row>
    <row r="6" spans="2:12" s="1" customFormat="1" ht="14.25" customHeight="1" thickBot="1" x14ac:dyDescent="0.2">
      <c r="B6" s="20" t="s">
        <v>8</v>
      </c>
      <c r="C6" s="21">
        <f>SUM(C7:C16)</f>
        <v>42000</v>
      </c>
      <c r="D6" s="21">
        <f>SUM(D7:D16)</f>
        <v>5000</v>
      </c>
      <c r="E6" s="39"/>
      <c r="F6" s="21">
        <f>SUM(F7:F16)</f>
        <v>37000</v>
      </c>
      <c r="G6" s="34"/>
    </row>
    <row r="7" spans="2:12" s="1" customFormat="1" ht="20" customHeight="1" x14ac:dyDescent="0.15">
      <c r="B7" s="35" t="s">
        <v>16</v>
      </c>
      <c r="C7" s="26">
        <f>D7+F7</f>
        <v>5000</v>
      </c>
      <c r="D7" s="15"/>
      <c r="E7" s="38"/>
      <c r="F7" s="11">
        <v>5000</v>
      </c>
      <c r="G7" s="34"/>
    </row>
    <row r="8" spans="2:12" s="1" customFormat="1" ht="20" customHeight="1" x14ac:dyDescent="0.15">
      <c r="B8" s="36" t="s">
        <v>17</v>
      </c>
      <c r="C8" s="26">
        <f t="shared" ref="C8:C15" si="0">D8+F8</f>
        <v>2000</v>
      </c>
      <c r="D8" s="15"/>
      <c r="E8" s="38"/>
      <c r="F8" s="11">
        <v>2000</v>
      </c>
      <c r="G8" s="34"/>
    </row>
    <row r="9" spans="2:12" s="1" customFormat="1" ht="20" customHeight="1" x14ac:dyDescent="0.15">
      <c r="B9" s="36" t="s">
        <v>18</v>
      </c>
      <c r="C9" s="26">
        <f t="shared" si="0"/>
        <v>10000</v>
      </c>
      <c r="D9" s="15">
        <v>5000</v>
      </c>
      <c r="E9" s="38" t="s">
        <v>19</v>
      </c>
      <c r="F9" s="11">
        <v>5000</v>
      </c>
      <c r="G9" s="34"/>
    </row>
    <row r="10" spans="2:12" s="1" customFormat="1" ht="20" customHeight="1" x14ac:dyDescent="0.15">
      <c r="B10" s="36" t="s">
        <v>20</v>
      </c>
      <c r="C10" s="26">
        <f t="shared" si="0"/>
        <v>10000</v>
      </c>
      <c r="D10" s="15"/>
      <c r="E10" s="38"/>
      <c r="F10" s="11">
        <v>10000</v>
      </c>
      <c r="G10" s="34"/>
    </row>
    <row r="11" spans="2:12" s="1" customFormat="1" ht="20" customHeight="1" x14ac:dyDescent="0.15">
      <c r="B11" s="36" t="s">
        <v>21</v>
      </c>
      <c r="C11" s="26">
        <f t="shared" si="0"/>
        <v>5000</v>
      </c>
      <c r="D11" s="15"/>
      <c r="E11" s="38"/>
      <c r="F11" s="11">
        <v>5000</v>
      </c>
      <c r="G11" s="34"/>
    </row>
    <row r="12" spans="2:12" s="1" customFormat="1" ht="20" customHeight="1" x14ac:dyDescent="0.15">
      <c r="B12" s="36" t="s">
        <v>22</v>
      </c>
      <c r="C12" s="26">
        <f t="shared" si="0"/>
        <v>10000</v>
      </c>
      <c r="D12" s="15"/>
      <c r="E12" s="38"/>
      <c r="F12" s="11">
        <v>10000</v>
      </c>
      <c r="G12" s="34"/>
    </row>
    <row r="13" spans="2:12" s="1" customFormat="1" ht="20" customHeight="1" x14ac:dyDescent="0.15">
      <c r="B13" s="36"/>
      <c r="C13" s="26">
        <f t="shared" si="0"/>
        <v>0</v>
      </c>
      <c r="D13" s="15"/>
      <c r="E13" s="38"/>
      <c r="F13" s="11"/>
      <c r="G13" s="34"/>
    </row>
    <row r="14" spans="2:12" s="1" customFormat="1" ht="20" customHeight="1" x14ac:dyDescent="0.15">
      <c r="B14" s="36"/>
      <c r="C14" s="26">
        <f t="shared" si="0"/>
        <v>0</v>
      </c>
      <c r="D14" s="15"/>
      <c r="E14" s="38"/>
      <c r="F14" s="11"/>
      <c r="G14" s="34"/>
    </row>
    <row r="15" spans="2:12" s="1" customFormat="1" ht="20" customHeight="1" x14ac:dyDescent="0.15">
      <c r="B15" s="36"/>
      <c r="C15" s="26">
        <f t="shared" si="0"/>
        <v>0</v>
      </c>
      <c r="D15" s="15"/>
      <c r="E15" s="38"/>
      <c r="F15" s="11"/>
      <c r="G15" s="34"/>
    </row>
    <row r="16" spans="2:12" s="1" customFormat="1" ht="20" customHeight="1" thickBot="1" x14ac:dyDescent="0.2">
      <c r="B16" s="37"/>
      <c r="C16" s="26">
        <f>D16+F16</f>
        <v>0</v>
      </c>
      <c r="D16" s="16"/>
      <c r="E16" s="38"/>
      <c r="F16" s="12"/>
      <c r="G16" s="34"/>
    </row>
    <row r="17" spans="2:14" s="1" customFormat="1" ht="31" customHeight="1" x14ac:dyDescent="0.15">
      <c r="B17" s="20" t="s">
        <v>9</v>
      </c>
      <c r="C17" s="21">
        <f>SUM(C18:C27)</f>
        <v>77000</v>
      </c>
      <c r="D17" s="21">
        <f>SUM(D18:D27)</f>
        <v>34000</v>
      </c>
      <c r="E17" s="39"/>
      <c r="F17" s="21">
        <f>SUM(F18:F27)</f>
        <v>43000</v>
      </c>
      <c r="G17" s="34"/>
    </row>
    <row r="18" spans="2:14" s="1" customFormat="1" ht="20" customHeight="1" x14ac:dyDescent="0.15">
      <c r="B18" s="35" t="s">
        <v>23</v>
      </c>
      <c r="C18" s="26">
        <f>D18+F18</f>
        <v>45000</v>
      </c>
      <c r="D18" s="15">
        <v>30000</v>
      </c>
      <c r="E18" s="38" t="s">
        <v>24</v>
      </c>
      <c r="F18" s="11">
        <v>15000</v>
      </c>
      <c r="G18" s="34"/>
    </row>
    <row r="19" spans="2:14" s="1" customFormat="1" ht="20" customHeight="1" x14ac:dyDescent="0.15">
      <c r="B19" s="36" t="s">
        <v>25</v>
      </c>
      <c r="C19" s="26">
        <f t="shared" ref="C19:C26" si="1">D19+F19</f>
        <v>4000</v>
      </c>
      <c r="D19" s="15">
        <v>2000</v>
      </c>
      <c r="E19" s="38" t="s">
        <v>26</v>
      </c>
      <c r="F19" s="11">
        <v>2000</v>
      </c>
      <c r="G19" s="34"/>
    </row>
    <row r="20" spans="2:14" s="1" customFormat="1" ht="20" customHeight="1" x14ac:dyDescent="0.15">
      <c r="B20" s="36" t="s">
        <v>27</v>
      </c>
      <c r="C20" s="26">
        <f t="shared" si="1"/>
        <v>15000</v>
      </c>
      <c r="D20" s="15"/>
      <c r="E20" s="38"/>
      <c r="F20" s="11">
        <v>15000</v>
      </c>
      <c r="G20" s="34"/>
    </row>
    <row r="21" spans="2:14" s="1" customFormat="1" ht="20" customHeight="1" x14ac:dyDescent="0.15">
      <c r="B21" s="36" t="s">
        <v>28</v>
      </c>
      <c r="C21" s="26">
        <f t="shared" si="1"/>
        <v>3000</v>
      </c>
      <c r="D21" s="15"/>
      <c r="E21" s="38"/>
      <c r="F21" s="11">
        <v>3000</v>
      </c>
      <c r="G21" s="34"/>
    </row>
    <row r="22" spans="2:14" s="1" customFormat="1" ht="20" customHeight="1" x14ac:dyDescent="0.15">
      <c r="B22" s="36" t="s">
        <v>29</v>
      </c>
      <c r="C22" s="26">
        <f t="shared" si="1"/>
        <v>5000</v>
      </c>
      <c r="D22" s="15">
        <v>1000</v>
      </c>
      <c r="E22" s="38" t="s">
        <v>30</v>
      </c>
      <c r="F22" s="11">
        <v>4000</v>
      </c>
      <c r="G22" s="34"/>
    </row>
    <row r="23" spans="2:14" s="1" customFormat="1" ht="20" customHeight="1" x14ac:dyDescent="0.15">
      <c r="B23" s="36" t="s">
        <v>31</v>
      </c>
      <c r="C23" s="26">
        <f t="shared" si="1"/>
        <v>5000</v>
      </c>
      <c r="D23" s="15">
        <v>1000</v>
      </c>
      <c r="E23" s="38" t="s">
        <v>30</v>
      </c>
      <c r="F23" s="11">
        <v>4000</v>
      </c>
      <c r="G23" s="34"/>
    </row>
    <row r="24" spans="2:14" s="1" customFormat="1" ht="20" customHeight="1" x14ac:dyDescent="0.15">
      <c r="B24" s="36"/>
      <c r="C24" s="26">
        <f t="shared" si="1"/>
        <v>0</v>
      </c>
      <c r="D24" s="15"/>
      <c r="E24" s="38"/>
      <c r="F24" s="11"/>
      <c r="G24" s="34"/>
    </row>
    <row r="25" spans="2:14" s="1" customFormat="1" ht="20" customHeight="1" x14ac:dyDescent="0.15">
      <c r="B25" s="37"/>
      <c r="C25" s="26">
        <f t="shared" si="1"/>
        <v>0</v>
      </c>
      <c r="D25" s="15"/>
      <c r="E25" s="38"/>
      <c r="F25" s="11"/>
      <c r="G25" s="34"/>
      <c r="H25" s="51"/>
      <c r="I25" s="51"/>
      <c r="J25" s="51"/>
      <c r="K25" s="51"/>
      <c r="L25" s="51"/>
      <c r="M25" s="51"/>
      <c r="N25" s="51"/>
    </row>
    <row r="26" spans="2:14" s="1" customFormat="1" ht="20" customHeight="1" x14ac:dyDescent="0.15">
      <c r="B26" s="37"/>
      <c r="C26" s="26">
        <f t="shared" si="1"/>
        <v>0</v>
      </c>
      <c r="D26" s="15"/>
      <c r="E26" s="38"/>
      <c r="F26" s="11"/>
      <c r="G26" s="34"/>
      <c r="H26" s="51"/>
      <c r="I26" s="51"/>
      <c r="J26" s="51"/>
      <c r="K26" s="51"/>
      <c r="L26" s="51"/>
      <c r="M26" s="51"/>
      <c r="N26" s="51"/>
    </row>
    <row r="27" spans="2:14" s="1" customFormat="1" ht="20" customHeight="1" thickBot="1" x14ac:dyDescent="0.2">
      <c r="B27" s="37"/>
      <c r="C27" s="27">
        <f>D27+F27</f>
        <v>0</v>
      </c>
      <c r="D27" s="16"/>
      <c r="E27" s="38"/>
      <c r="F27" s="12"/>
      <c r="G27" s="34"/>
      <c r="H27" s="51"/>
      <c r="I27" s="51"/>
      <c r="J27" s="51"/>
      <c r="K27" s="51"/>
      <c r="L27" s="51"/>
      <c r="M27" s="51"/>
      <c r="N27" s="51"/>
    </row>
    <row r="28" spans="2:14" s="1" customFormat="1" ht="44" customHeight="1" thickBot="1" x14ac:dyDescent="0.2">
      <c r="B28" s="20" t="s">
        <v>10</v>
      </c>
      <c r="C28" s="21">
        <f>SUM(C29:C35)</f>
        <v>40000</v>
      </c>
      <c r="D28" s="21">
        <f>SUM(D29:D35)</f>
        <v>20000</v>
      </c>
      <c r="E28" s="39"/>
      <c r="F28" s="21">
        <f>SUM(F29:F35)</f>
        <v>20000</v>
      </c>
      <c r="G28" s="34"/>
      <c r="H28" s="51"/>
      <c r="I28" s="51"/>
      <c r="J28" s="51"/>
      <c r="K28" s="51"/>
      <c r="L28" s="51"/>
      <c r="M28" s="51"/>
      <c r="N28" s="51"/>
    </row>
    <row r="29" spans="2:14" s="1" customFormat="1" ht="20" customHeight="1" x14ac:dyDescent="0.15">
      <c r="B29" s="35" t="s">
        <v>32</v>
      </c>
      <c r="C29" s="26">
        <f t="shared" ref="C29:C35" si="2">D29+F29</f>
        <v>20000</v>
      </c>
      <c r="D29" s="15"/>
      <c r="E29" s="40"/>
      <c r="F29" s="11">
        <v>20000</v>
      </c>
      <c r="G29" s="34"/>
      <c r="H29" s="51"/>
      <c r="I29" s="51"/>
      <c r="J29" s="51"/>
      <c r="K29" s="51"/>
      <c r="L29" s="51"/>
      <c r="M29" s="51"/>
      <c r="N29" s="51"/>
    </row>
    <row r="30" spans="2:14" s="1" customFormat="1" ht="20" customHeight="1" x14ac:dyDescent="0.15">
      <c r="B30" s="36" t="s">
        <v>33</v>
      </c>
      <c r="C30" s="26">
        <v>10000</v>
      </c>
      <c r="D30" s="15">
        <v>10000</v>
      </c>
      <c r="E30" s="41" t="s">
        <v>34</v>
      </c>
      <c r="F30" s="11"/>
      <c r="G30" s="34"/>
      <c r="H30" s="51"/>
      <c r="I30" s="51"/>
      <c r="J30" s="51"/>
      <c r="K30" s="51"/>
      <c r="L30" s="51"/>
      <c r="M30" s="51"/>
      <c r="N30" s="51"/>
    </row>
    <row r="31" spans="2:14" s="1" customFormat="1" ht="20" customHeight="1" x14ac:dyDescent="0.15">
      <c r="B31" s="36" t="s">
        <v>35</v>
      </c>
      <c r="C31" s="26">
        <v>10000</v>
      </c>
      <c r="D31" s="15">
        <v>10000</v>
      </c>
      <c r="E31" s="41" t="s">
        <v>36</v>
      </c>
      <c r="F31" s="11"/>
      <c r="G31" s="34"/>
      <c r="H31" s="51"/>
      <c r="I31" s="51"/>
      <c r="J31" s="51"/>
      <c r="K31" s="51"/>
      <c r="L31" s="51"/>
      <c r="M31" s="51"/>
      <c r="N31" s="51"/>
    </row>
    <row r="32" spans="2:14" s="1" customFormat="1" ht="20" customHeight="1" x14ac:dyDescent="0.15">
      <c r="B32" s="36"/>
      <c r="C32" s="26">
        <f t="shared" si="2"/>
        <v>0</v>
      </c>
      <c r="D32" s="15"/>
      <c r="E32" s="41"/>
      <c r="F32" s="11"/>
      <c r="G32" s="34"/>
      <c r="H32" s="51"/>
      <c r="I32" s="51"/>
      <c r="J32" s="51"/>
      <c r="K32" s="51"/>
      <c r="L32" s="51"/>
      <c r="M32" s="51"/>
      <c r="N32" s="51"/>
    </row>
    <row r="33" spans="2:14" s="1" customFormat="1" ht="20" customHeight="1" x14ac:dyDescent="0.15">
      <c r="B33" s="36"/>
      <c r="C33" s="26">
        <f t="shared" si="2"/>
        <v>0</v>
      </c>
      <c r="D33" s="15"/>
      <c r="E33" s="41"/>
      <c r="F33" s="11"/>
      <c r="G33" s="34"/>
      <c r="H33" s="51"/>
      <c r="I33" s="51"/>
      <c r="J33" s="51"/>
      <c r="K33" s="51"/>
      <c r="L33" s="51"/>
      <c r="M33" s="51"/>
      <c r="N33" s="51"/>
    </row>
    <row r="34" spans="2:14" s="1" customFormat="1" ht="20" customHeight="1" x14ac:dyDescent="0.15">
      <c r="B34" s="36"/>
      <c r="C34" s="26">
        <f t="shared" si="2"/>
        <v>0</v>
      </c>
      <c r="D34" s="15"/>
      <c r="E34" s="41"/>
      <c r="F34" s="11"/>
      <c r="G34" s="34"/>
      <c r="H34" s="51"/>
      <c r="I34" s="51"/>
      <c r="J34" s="51"/>
      <c r="K34" s="51"/>
      <c r="L34" s="51"/>
      <c r="M34" s="51"/>
      <c r="N34" s="51"/>
    </row>
    <row r="35" spans="2:14" s="1" customFormat="1" ht="20" customHeight="1" thickBot="1" x14ac:dyDescent="0.2">
      <c r="B35" s="36"/>
      <c r="C35" s="26">
        <f t="shared" si="2"/>
        <v>0</v>
      </c>
      <c r="D35" s="15"/>
      <c r="E35" s="42"/>
      <c r="F35" s="11"/>
      <c r="G35" s="34"/>
      <c r="H35" s="51"/>
      <c r="I35" s="51"/>
      <c r="J35" s="51"/>
      <c r="K35" s="51"/>
      <c r="L35" s="51"/>
      <c r="M35" s="51"/>
      <c r="N35" s="51"/>
    </row>
    <row r="36" spans="2:14" s="1" customFormat="1" ht="26.25" customHeight="1" thickBot="1" x14ac:dyDescent="0.2">
      <c r="B36" s="22" t="s">
        <v>11</v>
      </c>
      <c r="C36" s="23">
        <f>C6+C17+C28</f>
        <v>159000</v>
      </c>
      <c r="D36" s="23">
        <f>D6+D17+D28</f>
        <v>59000</v>
      </c>
      <c r="F36" s="23">
        <f>F6+F17+F28</f>
        <v>100000</v>
      </c>
      <c r="G36" s="34"/>
      <c r="H36" s="51"/>
      <c r="I36" s="51"/>
      <c r="J36" s="51"/>
      <c r="K36" s="51"/>
      <c r="L36" s="51"/>
      <c r="M36" s="51"/>
      <c r="N36" s="51"/>
    </row>
    <row r="37" spans="2:14" s="13" customFormat="1" ht="14.25" customHeight="1" thickBot="1" x14ac:dyDescent="0.2">
      <c r="B37" s="24" t="s">
        <v>12</v>
      </c>
      <c r="C37" s="25">
        <v>1</v>
      </c>
      <c r="D37" s="25">
        <f>IF(C36=0,"",D36/C36)</f>
        <v>0.37106918238993708</v>
      </c>
      <c r="E37" s="1"/>
      <c r="F37" s="25">
        <f>IF(D36=0,"",F36/C36)</f>
        <v>0.62893081761006286</v>
      </c>
      <c r="H37" s="17"/>
    </row>
    <row r="38" spans="2:14" s="1" customFormat="1" ht="19.5" customHeight="1" thickBot="1" x14ac:dyDescent="0.2">
      <c r="B38" s="47"/>
      <c r="C38" s="47"/>
      <c r="D38" s="47"/>
      <c r="E38" s="47"/>
      <c r="F38" s="47"/>
      <c r="G38" s="47"/>
      <c r="H38" s="47"/>
    </row>
    <row r="39" spans="2:14" s="1" customFormat="1" ht="40.5" customHeight="1" thickBot="1" x14ac:dyDescent="0.2">
      <c r="B39" s="22" t="s">
        <v>13</v>
      </c>
      <c r="C39" s="44"/>
      <c r="D39" s="45"/>
      <c r="E39" s="45"/>
      <c r="F39" s="46"/>
    </row>
    <row r="40" spans="2:14" ht="19.5" customHeight="1" x14ac:dyDescent="0.15">
      <c r="B40" s="47"/>
      <c r="C40" s="47"/>
      <c r="D40" s="47"/>
      <c r="E40" s="47"/>
      <c r="F40" s="47"/>
      <c r="G40" s="47"/>
      <c r="H40" s="47"/>
    </row>
    <row r="41" spans="2:14" x14ac:dyDescent="0.15">
      <c r="B41" s="2"/>
      <c r="C41" s="2"/>
      <c r="D41" s="2"/>
      <c r="E41" s="29"/>
    </row>
    <row r="42" spans="2:14" x14ac:dyDescent="0.15">
      <c r="B42" s="4"/>
      <c r="C42" s="4"/>
      <c r="D42" s="4"/>
      <c r="E42" s="29"/>
      <c r="F42" s="5"/>
    </row>
    <row r="43" spans="2:14" x14ac:dyDescent="0.15">
      <c r="B43" s="6"/>
      <c r="C43" s="6"/>
      <c r="D43" s="6"/>
      <c r="E43" s="29"/>
    </row>
    <row r="44" spans="2:14" x14ac:dyDescent="0.15">
      <c r="B44" s="6"/>
      <c r="C44" s="6"/>
      <c r="D44" s="6"/>
      <c r="E44" s="30"/>
      <c r="F44" s="7"/>
    </row>
    <row r="45" spans="2:14" x14ac:dyDescent="0.15">
      <c r="B45" s="6"/>
      <c r="C45" s="6"/>
      <c r="D45" s="6"/>
      <c r="E45" s="30"/>
      <c r="F45" s="7"/>
    </row>
    <row r="46" spans="2:14" x14ac:dyDescent="0.15">
      <c r="B46" s="6"/>
      <c r="C46" s="6"/>
      <c r="D46" s="6"/>
      <c r="E46" s="31"/>
      <c r="F46" s="7"/>
    </row>
    <row r="47" spans="2:14" x14ac:dyDescent="0.15">
      <c r="B47" s="8"/>
      <c r="C47" s="8"/>
      <c r="D47" s="8"/>
      <c r="E47" s="32"/>
    </row>
    <row r="48" spans="2:14" x14ac:dyDescent="0.15">
      <c r="B48" s="8"/>
      <c r="C48" s="8"/>
      <c r="D48" s="8"/>
      <c r="E48" s="33"/>
    </row>
    <row r="49" spans="2:5" x14ac:dyDescent="0.15">
      <c r="B49" s="9"/>
      <c r="C49" s="9"/>
      <c r="D49" s="9"/>
      <c r="E49" s="32"/>
    </row>
    <row r="50" spans="2:5" x14ac:dyDescent="0.15">
      <c r="B50" s="2"/>
      <c r="C50" s="2"/>
      <c r="D50" s="2"/>
      <c r="E50" s="32"/>
    </row>
    <row r="51" spans="2:5" x14ac:dyDescent="0.15">
      <c r="B51" s="10"/>
      <c r="C51" s="10"/>
      <c r="D51" s="10"/>
    </row>
    <row r="52" spans="2:5" x14ac:dyDescent="0.15">
      <c r="B52" s="2"/>
      <c r="C52" s="2"/>
      <c r="D52" s="2"/>
    </row>
    <row r="53" spans="2:5" x14ac:dyDescent="0.15">
      <c r="B53" s="2"/>
      <c r="C53" s="2"/>
      <c r="D53" s="2"/>
    </row>
  </sheetData>
  <sheetProtection formatCells="0" formatColumns="0" formatRows="0" insertRows="0" insertHyperlinks="0" deleteRows="0"/>
  <mergeCells count="8">
    <mergeCell ref="B38:H38"/>
    <mergeCell ref="B40:H40"/>
    <mergeCell ref="H25:N36"/>
    <mergeCell ref="B1:F1"/>
    <mergeCell ref="B4:F4"/>
    <mergeCell ref="C2:F2"/>
    <mergeCell ref="C3:F3"/>
    <mergeCell ref="C39:F39"/>
  </mergeCells>
  <pageMargins left="0.51181102362204722" right="0.11811023622047245" top="0.74803149606299213" bottom="0.15748031496062992" header="0.39370078740157483" footer="0"/>
  <pageSetup paperSize="9" fitToWidth="0" orientation="portrait" r:id="rId1"/>
  <headerFooter differentOddEven="1"/>
  <ignoredErrors>
    <ignoredError sqref="C7:C15 C18:C29 C32:C35" unlockedFormula="1"/>
    <ignoredError sqref="C17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5CD028FFE729F4A8A9C16AA97C74829" ma:contentTypeVersion="24" ma:contentTypeDescription="Vytvoří nový dokument" ma:contentTypeScope="" ma:versionID="10abc30035e10f51ea6d44369b21b7b7">
  <xsd:schema xmlns:xsd="http://www.w3.org/2001/XMLSchema" xmlns:xs="http://www.w3.org/2001/XMLSchema" xmlns:p="http://schemas.microsoft.com/office/2006/metadata/properties" xmlns:ns2="77e93743-d2a1-4014-89f1-1c88d242a525" xmlns:ns3="b77cf19b-1a31-412d-ac70-a484f1bc1b7e" targetNamespace="http://schemas.microsoft.com/office/2006/metadata/properties" ma:root="true" ma:fieldsID="431db829a9b422d1d0b11174d777d47c" ns2:_="" ns3:_="">
    <xsd:import namespace="77e93743-d2a1-4014-89f1-1c88d242a525"/>
    <xsd:import namespace="b77cf19b-1a31-412d-ac70-a484f1bc1b7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e93743-d2a1-4014-89f1-1c88d242a5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Značky obrázků" ma:readOnly="false" ma:fieldId="{5cf76f15-5ced-4ddc-b409-7134ff3c332f}" ma:taxonomyMulti="true" ma:sspId="66c1b8fa-fcd2-4c12-80f6-f35746ef068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4" nillable="true" ma:displayName="Stav odsouhlasení" ma:internalName="Stav_x0020_odsouhlasen_x00ed_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7cf19b-1a31-412d-ac70-a484f1bc1b7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9dab0c5-9953-4ab2-98bc-f975809f7e9e}" ma:internalName="TaxCatchAll" ma:showField="CatchAllData" ma:web="b77cf19b-1a31-412d-ac70-a484f1bc1b7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b77cf19b-1a31-412d-ac70-a484f1bc1b7e">
      <UserInfo>
        <DisplayName>Vladimír Mikeš</DisplayName>
        <AccountId>34</AccountId>
        <AccountType/>
      </UserInfo>
    </SharedWithUsers>
    <TaxCatchAll xmlns="b77cf19b-1a31-412d-ac70-a484f1bc1b7e" xsi:nil="true"/>
    <_Flow_SignoffStatus xmlns="77e93743-d2a1-4014-89f1-1c88d242a525" xsi:nil="true"/>
    <lcf76f155ced4ddcb4097134ff3c332f xmlns="77e93743-d2a1-4014-89f1-1c88d242a525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824682E5-9F80-47F2-9A10-2E73AEFE3D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7e93743-d2a1-4014-89f1-1c88d242a525"/>
    <ds:schemaRef ds:uri="b77cf19b-1a31-412d-ac70-a484f1bc1b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77A9E83-0164-45EF-A0C3-2E3C567161B1}">
  <ds:schemaRefs>
    <ds:schemaRef ds:uri="http://schemas.microsoft.com/office/2006/metadata/properties"/>
    <ds:schemaRef ds:uri="http://schemas.microsoft.com/office/infopath/2007/PartnerControls"/>
    <ds:schemaRef ds:uri="b77cf19b-1a31-412d-ac70-a484f1bc1b7e"/>
    <ds:schemaRef ds:uri="77e93743-d2a1-4014-89f1-1c88d242a525"/>
  </ds:schemaRefs>
</ds:datastoreItem>
</file>

<file path=customXml/itemProps3.xml><?xml version="1.0" encoding="utf-8"?>
<ds:datastoreItem xmlns:ds="http://schemas.openxmlformats.org/officeDocument/2006/customXml" ds:itemID="{1FC8DC73-80E7-415D-B109-6BC99831319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1325425-476B-43B2-8B04-43927E083EEA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rozpočet projektu </vt:lpstr>
      <vt:lpstr>VZOR</vt:lpstr>
      <vt:lpstr>'rozpočet projektu '!Názvy_tisku</vt:lpstr>
      <vt:lpstr>VZOR!Názvy_tisku</vt:lpstr>
      <vt:lpstr>'rozpočet projektu '!Oblast_tisku</vt:lpstr>
      <vt:lpstr>VZOR!Oblast_tisku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2022-10-31T09:06:06Z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Kamila Kovačíková</vt:lpwstr>
  </property>
  <property fmtid="{D5CDD505-2E9C-101B-9397-08002B2CF9AE}" pid="3" name="Order">
    <vt:lpwstr>7773200.00000000</vt:lpwstr>
  </property>
  <property fmtid="{D5CDD505-2E9C-101B-9397-08002B2CF9AE}" pid="4" name="display_urn:schemas-microsoft-com:office:office#Author">
    <vt:lpwstr>Kamila Kovačíková</vt:lpwstr>
  </property>
  <property fmtid="{D5CDD505-2E9C-101B-9397-08002B2CF9AE}" pid="5" name="xd_Signature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xd_ProgID">
    <vt:lpwstr/>
  </property>
  <property fmtid="{D5CDD505-2E9C-101B-9397-08002B2CF9AE}" pid="9" name="SharedWithUsers">
    <vt:lpwstr/>
  </property>
  <property fmtid="{D5CDD505-2E9C-101B-9397-08002B2CF9AE}" pid="10" name="_SourceUrl">
    <vt:lpwstr/>
  </property>
  <property fmtid="{D5CDD505-2E9C-101B-9397-08002B2CF9AE}" pid="11" name="_SharedFileIndex">
    <vt:lpwstr/>
  </property>
  <property fmtid="{D5CDD505-2E9C-101B-9397-08002B2CF9AE}" pid="12" name="ContentTypeId">
    <vt:lpwstr>0x01010065CD028FFE729F4A8A9C16AA97C74829</vt:lpwstr>
  </property>
  <property fmtid="{D5CDD505-2E9C-101B-9397-08002B2CF9AE}" pid="13" name="MediaServiceImageTags">
    <vt:lpwstr/>
  </property>
</Properties>
</file>